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lnaz\Desktop\мы вместе 2022\статус\"/>
    </mc:Choice>
  </mc:AlternateContent>
  <bookViews>
    <workbookView xWindow="0" yWindow="0" windowWidth="28800" windowHeight="11535"/>
  </bookViews>
  <sheets>
    <sheet name="Бугульм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6" i="1"/>
  <c r="J7" i="1"/>
  <c r="J3" i="1"/>
  <c r="J4" i="1"/>
  <c r="J5" i="1"/>
  <c r="J9" i="1"/>
  <c r="J8" i="1"/>
</calcChain>
</file>

<file path=xl/sharedStrings.xml><?xml version="1.0" encoding="utf-8"?>
<sst xmlns="http://schemas.openxmlformats.org/spreadsheetml/2006/main" count="67" uniqueCount="36">
  <si>
    <t>ФИО первого участника</t>
  </si>
  <si>
    <t>ФИО второго участника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</si>
  <si>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</si>
  <si>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</si>
  <si>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</si>
  <si>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</si>
  <si>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</si>
  <si>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Ризатдинов Ринат Фаридович</t>
  </si>
  <si>
    <t>Ганина Анна Андреевна</t>
  </si>
  <si>
    <t>Альметьевский</t>
  </si>
  <si>
    <t>МАОУ "СОШ №7"</t>
  </si>
  <si>
    <t>Хабибуллина Резеда Рафаэлевна</t>
  </si>
  <si>
    <t>Бугульма</t>
  </si>
  <si>
    <t>Захаров Данислав Дмитриевич</t>
  </si>
  <si>
    <t>Звонарëва Дарья Павловна</t>
  </si>
  <si>
    <t>Тимофеева Наталья Алексеевна</t>
  </si>
  <si>
    <t>Глазкова Дарья Андреевна</t>
  </si>
  <si>
    <t>Габдракипова Диляра Равилевна</t>
  </si>
  <si>
    <t>Ганеев Карим Рамилевич</t>
  </si>
  <si>
    <t>Шайдулин Нариман Ильнурович</t>
  </si>
  <si>
    <t>Насретдинов Марсель Альбертович</t>
  </si>
  <si>
    <t>Харитонова Полина Андреевна</t>
  </si>
  <si>
    <t>Фартдинов Мирхан Фанисович</t>
  </si>
  <si>
    <t>Габсалихова Риана Эдуардовна</t>
  </si>
  <si>
    <t>Салимгареева Эльвира Рашитовна</t>
  </si>
  <si>
    <t xml:space="preserve">Хасаншин Тамерлан Радикович </t>
  </si>
  <si>
    <t>Нестерова Анна Дмитриевна</t>
  </si>
  <si>
    <t>Газетдинова Малика Чингизовна</t>
  </si>
  <si>
    <t>Алендукова Арина Александровна</t>
  </si>
  <si>
    <t>уст тур</t>
  </si>
  <si>
    <t>письм тур</t>
  </si>
  <si>
    <t>общий балл</t>
  </si>
  <si>
    <t>статус</t>
  </si>
  <si>
    <t>Участники</t>
  </si>
  <si>
    <t>диплом 3 степени</t>
  </si>
  <si>
    <t>диплом 2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</si>
</sst>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K9" totalsRowShown="0">
  <autoFilter ref="A1:K9"/>
  <sortState ref="A2:K9">
    <sortCondition ref="J1:J9"/>
  </sortState>
  <tableColumns count="11">
    <tableColumn id="1" name="ФИО первого участника"/>
    <tableColumn id="2" name="ФИО второго участника"/>
    <tableColumn id="3" name="Класс"/>
    <tableColumn id="4" name="Район"/>
    <tableColumn id="5" name="Короткое название образовательной организации"/>
    <tableColumn id="6" name="ФИО педагога"/>
    <tableColumn id="7" name="Место проведения"/>
    <tableColumn id="8" name="уст тур"/>
    <tableColumn id="9" name="письм тур"/>
    <tableColumn id="10" name="общий балл" dataDxfId="0">
      <calculatedColumnFormula>Таблица1[[#This Row],[уст тур]]+Таблица1[[#This Row],[письм тур]]</calculatedColumnFormula>
    </tableColumn>
    <tableColumn id="11" name="статус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K13" sqref="K13"/>
    </sheetView>
  </sheetViews>
  <sheetFormatPr defaultRowHeight="15" x14ac:dyDescent="0.25"/>
  <cols>
    <col min="1" max="1" width="37" bestFit="1" customWidth="1"/>
    <col min="2" max="2" width="39" bestFit="1" customWidth="1"/>
    <col min="3" max="3" width="8.28515625" bestFit="1" customWidth="1"/>
    <col min="4" max="4" width="21.5703125" bestFit="1" customWidth="1"/>
    <col min="5" max="5" width="22.28515625" customWidth="1"/>
    <col min="6" max="6" width="32.42578125" customWidth="1"/>
    <col min="7" max="7" width="21.140625" bestFit="1" customWidth="1"/>
    <col min="11" max="11" width="22.57031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29</v>
      </c>
      <c r="I1" t="s">
        <v>30</v>
      </c>
      <c r="J1" t="s">
        <v>31</v>
      </c>
      <c r="K1" t="s">
        <v>32</v>
      </c>
    </row>
    <row r="2" spans="1:11" x14ac:dyDescent="0.25">
      <c r="A2" t="s">
        <v>27</v>
      </c>
      <c r="B2" t="s">
        <v>28</v>
      </c>
      <c r="C2">
        <v>1</v>
      </c>
      <c r="D2" t="s">
        <v>9</v>
      </c>
      <c r="E2" t="s">
        <v>10</v>
      </c>
      <c r="F2" t="s">
        <v>11</v>
      </c>
      <c r="G2" t="s">
        <v>12</v>
      </c>
      <c r="H2">
        <v>15</v>
      </c>
      <c r="I2">
        <v>13</v>
      </c>
      <c r="J2">
        <f>Таблица1[[#This Row],[уст тур]]+Таблица1[[#This Row],[письм тур]]</f>
        <v>28</v>
      </c>
      <c r="K2" t="s">
        <v>33</v>
      </c>
    </row>
    <row r="3" spans="1:11" x14ac:dyDescent="0.25">
      <c r="A3" t="s">
        <v>13</v>
      </c>
      <c r="B3" t="s">
        <v>14</v>
      </c>
      <c r="C3">
        <v>1</v>
      </c>
      <c r="D3" t="s">
        <v>9</v>
      </c>
      <c r="E3" t="s">
        <v>10</v>
      </c>
      <c r="F3" t="s">
        <v>15</v>
      </c>
      <c r="G3" t="s">
        <v>12</v>
      </c>
      <c r="H3">
        <v>15</v>
      </c>
      <c r="I3">
        <v>19</v>
      </c>
      <c r="J3">
        <f>Таблица1[[#This Row],[уст тур]]+Таблица1[[#This Row],[письм тур]]</f>
        <v>34</v>
      </c>
      <c r="K3" t="s">
        <v>34</v>
      </c>
    </row>
    <row r="4" spans="1:11" x14ac:dyDescent="0.25">
      <c r="A4" t="s">
        <v>20</v>
      </c>
      <c r="B4" t="s">
        <v>21</v>
      </c>
      <c r="C4">
        <v>1</v>
      </c>
      <c r="D4" t="s">
        <v>9</v>
      </c>
      <c r="E4" t="s">
        <v>10</v>
      </c>
      <c r="F4" t="s">
        <v>15</v>
      </c>
      <c r="G4" t="s">
        <v>12</v>
      </c>
      <c r="H4">
        <v>15</v>
      </c>
      <c r="I4">
        <v>19</v>
      </c>
      <c r="J4">
        <f>Таблица1[[#This Row],[уст тур]]+Таблица1[[#This Row],[письм тур]]</f>
        <v>34</v>
      </c>
      <c r="K4" t="s">
        <v>34</v>
      </c>
    </row>
    <row r="5" spans="1:11" x14ac:dyDescent="0.25">
      <c r="A5" t="s">
        <v>7</v>
      </c>
      <c r="B5" t="s">
        <v>8</v>
      </c>
      <c r="C5">
        <v>1</v>
      </c>
      <c r="D5" t="s">
        <v>9</v>
      </c>
      <c r="E5" t="s">
        <v>10</v>
      </c>
      <c r="F5" t="s">
        <v>11</v>
      </c>
      <c r="G5" t="s">
        <v>12</v>
      </c>
      <c r="H5">
        <v>15</v>
      </c>
      <c r="I5">
        <v>20</v>
      </c>
      <c r="J5">
        <f>Таблица1[[#This Row],[уст тур]]+Таблица1[[#This Row],[письм тур]]</f>
        <v>35</v>
      </c>
      <c r="K5" t="s">
        <v>34</v>
      </c>
    </row>
    <row r="6" spans="1:11" x14ac:dyDescent="0.25">
      <c r="A6" t="s">
        <v>18</v>
      </c>
      <c r="B6" t="s">
        <v>19</v>
      </c>
      <c r="C6">
        <v>1</v>
      </c>
      <c r="D6" t="s">
        <v>9</v>
      </c>
      <c r="E6" t="s">
        <v>10</v>
      </c>
      <c r="F6" t="s">
        <v>15</v>
      </c>
      <c r="G6" t="s">
        <v>12</v>
      </c>
      <c r="H6">
        <v>15</v>
      </c>
      <c r="I6">
        <v>21</v>
      </c>
      <c r="J6">
        <f>Таблица1[[#This Row],[уст тур]]+Таблица1[[#This Row],[письм тур]]</f>
        <v>36</v>
      </c>
      <c r="K6" t="s">
        <v>35</v>
      </c>
    </row>
    <row r="7" spans="1:11" x14ac:dyDescent="0.25">
      <c r="A7" t="s">
        <v>16</v>
      </c>
      <c r="B7" t="s">
        <v>17</v>
      </c>
      <c r="C7">
        <v>1</v>
      </c>
      <c r="D7" t="s">
        <v>9</v>
      </c>
      <c r="E7" t="s">
        <v>10</v>
      </c>
      <c r="F7" t="s">
        <v>15</v>
      </c>
      <c r="G7" t="s">
        <v>12</v>
      </c>
      <c r="H7">
        <v>15</v>
      </c>
      <c r="I7">
        <v>23</v>
      </c>
      <c r="J7">
        <f>Таблица1[[#This Row],[уст тур]]+Таблица1[[#This Row],[письм тур]]</f>
        <v>38</v>
      </c>
      <c r="K7" t="s">
        <v>35</v>
      </c>
    </row>
    <row r="8" spans="1:11" x14ac:dyDescent="0.25">
      <c r="A8" t="s">
        <v>25</v>
      </c>
      <c r="B8" t="s">
        <v>26</v>
      </c>
      <c r="C8">
        <v>1</v>
      </c>
      <c r="D8" t="s">
        <v>9</v>
      </c>
      <c r="E8" t="s">
        <v>10</v>
      </c>
      <c r="F8" t="s">
        <v>15</v>
      </c>
      <c r="G8" t="s">
        <v>12</v>
      </c>
      <c r="H8">
        <v>15</v>
      </c>
      <c r="I8">
        <v>23</v>
      </c>
      <c r="J8">
        <f>Таблица1[[#This Row],[уст тур]]+Таблица1[[#This Row],[письм тур]]</f>
        <v>38</v>
      </c>
      <c r="K8" t="s">
        <v>35</v>
      </c>
    </row>
    <row r="9" spans="1:11" x14ac:dyDescent="0.25">
      <c r="A9" t="s">
        <v>22</v>
      </c>
      <c r="B9" t="s">
        <v>23</v>
      </c>
      <c r="C9">
        <v>2</v>
      </c>
      <c r="D9" t="s">
        <v>9</v>
      </c>
      <c r="E9" t="s">
        <v>10</v>
      </c>
      <c r="F9" t="s">
        <v>24</v>
      </c>
      <c r="G9" t="s">
        <v>12</v>
      </c>
      <c r="H9">
        <v>15</v>
      </c>
      <c r="I9">
        <v>56</v>
      </c>
      <c r="J9">
        <f>Таблица1[[#This Row],[уст тур]]+Таблица1[[#This Row],[письм тур]]</f>
        <v>71</v>
      </c>
      <c r="K9" t="s">
        <v>35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Бугульма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Gulnaz</cp:lastModifiedBy>
  <dcterms:created xsi:type="dcterms:W3CDTF">2022-09-19T05:29:08Z</dcterms:created>
  <dcterms:modified xsi:type="dcterms:W3CDTF">2022-10-11T08:04:10Z</dcterms:modified>
</cp:coreProperties>
</file>